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530" yWindow="1530" windowWidth="17280" windowHeight="90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<sst xmlns="http://schemas.openxmlformats.org/spreadsheetml/2006/main" count="58" uniqueCount="49">
  <si>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Tel.</t>
  </si>
  <si>
    <t>E-mail</t>
  </si>
  <si>
    <t>DPH</t>
  </si>
  <si>
    <t>DPH 21 %</t>
  </si>
  <si>
    <t>Výše nabídkové ceny v Kč bez DPH **</t>
  </si>
  <si>
    <t>Výše nabídkové ceny v Kč vč. DPH</t>
  </si>
  <si>
    <t>Účastník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</si>
  <si>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</si>
  <si>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</si>
  <si>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</si>
  <si>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</si>
  <si>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</si>
  <si>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</si>
  <si>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Cena za výkonovou fázi VI. bez DPH</t>
  </si>
  <si>
    <t>Cena za výkonovou fázi VI. vč. DPH</t>
  </si>
  <si>
    <t>VF_V.b.</t>
  </si>
  <si>
    <t>VF_VI.</t>
  </si>
  <si>
    <t>VF_VII.</t>
  </si>
  <si>
    <t>Cena za výkonovou fázi VII. bez DPH za 1 hod. prací (hodinová sazba) *</t>
  </si>
  <si>
    <t xml:space="preserve">Cena za výkonovou fázi VII. bez DPH - tj. za celkový objednatelem předpokládaný počet hodin pro tuto fázi uvedený ve vedlejším sloupci                      </t>
  </si>
  <si>
    <t>objednatelem předpokládaný počet hodin</t>
  </si>
  <si>
    <t>Cena za výkonovou fázi VII. s DPH</t>
  </si>
  <si>
    <t>VF_VIII.</t>
  </si>
  <si>
    <t xml:space="preserve">Cena za výkonovou fázi VIII. bez DPH - tj. za celkový objednatelem předpokládaný počet hodin pro tuto fázi uvedený ve vedlejším sloupci                      </t>
  </si>
  <si>
    <t>Cena za výkonovou fázi VIII. vč. DPH</t>
  </si>
  <si>
    <t>VF_IX.</t>
  </si>
  <si>
    <t xml:space="preserve">Cena za výkonovou fázi IX. bez DPH - tj. za celkový objednatelem předpokládaný počet hodin pro tuto fázi uvedený ve vedlejším sloupci                      </t>
  </si>
  <si>
    <t>Cena za výkonovou fázi IX. vč. DPH</t>
  </si>
  <si>
    <t>Cena za výkonovou fázi V.a bez DPH</t>
  </si>
  <si>
    <t>Cena za výkonovou fázi V.a vč. DPH</t>
  </si>
  <si>
    <t>Cena za výkonovou fázi V.b bez DPH</t>
  </si>
  <si>
    <t>** Tato částka bude účastníkem doplněna do certifikovaného elektronické nástroje E-ZAK</t>
  </si>
  <si>
    <t xml:space="preserve">č. VZ/6/2023 </t>
  </si>
  <si>
    <t>„ZŠ Bílá - navýšení kapacity varny, transportní trasa – projektová a inženýrská činnost“</t>
  </si>
  <si>
    <t>VF_V.a</t>
  </si>
  <si>
    <t>Cena za výkonovou fázi V.b. s DPH</t>
  </si>
  <si>
    <t>V ……......................dne ………..........2023</t>
  </si>
  <si>
    <t>Cena za výkonovou fázi VIII. bez DPH za 1 hod. prací (hodinová sazba) *</t>
  </si>
  <si>
    <t>Cena za výkonovou fázi IX. bez DPH za 1 hod. prací (hodinová sazba) *</t>
  </si>
  <si>
    <t>VF_II.</t>
  </si>
  <si>
    <t>Cena za výkonovou fázi II. bez DPH</t>
  </si>
  <si>
    <t>Cena za výkonovou fázi II. vč. DPH</t>
  </si>
  <si>
    <t>VF_III./IV.</t>
  </si>
  <si>
    <t>Cena za výkonovou fázi III./IV. bez DPH</t>
  </si>
  <si>
    <t>Cena za výkonovou fázi III./IV. vč. DPH</t>
  </si>
  <si>
    <t>* Výkonová fáze VII., Výkonová fáze VIII. (Autorský dozor)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čas strávený na cestě, promeškaný čas, náklady na telefon aj.).</t>
  </si>
  <si>
    <t>IČO</t>
  </si>
  <si>
    <t>Sídlo</t>
  </si>
  <si>
    <t>Účastník vyplňuje pouze červená čísla v modrých polích. Zbytek je dopočten pomocí vzorců.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</si>
</sst>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5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164" fontId="14" fillId="5" borderId="12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/>
    <xf numFmtId="164" fontId="13" fillId="6" borderId="12" xfId="0" applyNumberFormat="1" applyFont="1" applyFill="1" applyBorder="1" applyAlignment="1" applyProtection="1">
      <alignment vertical="center" wrapText="1"/>
      <protection locked="0"/>
    </xf>
    <xf numFmtId="0" fontId="9" fillId="6" borderId="15" xfId="0" applyFont="1" applyFill="1" applyBorder="1" applyAlignment="1" applyProtection="1">
      <alignment horizontal="left" vertical="center" wrapText="1" inden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2" fillId="4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12" fillId="2" borderId="5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/>
    <xf numFmtId="0" fontId="9" fillId="6" borderId="15" xfId="0" applyFont="1" applyFill="1" applyBorder="1" applyAlignment="1" applyProtection="1">
      <alignment horizontal="left" vertical="center" wrapText="1" inden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 topLeftCell="A1">
      <selection activeCell="D33" sqref="D33:D34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6" t="s">
        <v>7</v>
      </c>
      <c r="B1" s="57"/>
      <c r="C1" s="57"/>
      <c r="D1" s="57"/>
      <c r="E1" s="1"/>
    </row>
    <row r="2" spans="2:5" ht="18.75">
      <c r="B2" s="2"/>
      <c r="C2" s="2"/>
      <c r="E2" s="1"/>
    </row>
    <row r="3" spans="1:5" ht="31.5">
      <c r="A3" s="61" t="s">
        <v>32</v>
      </c>
      <c r="B3" s="62"/>
      <c r="C3" s="62"/>
      <c r="D3" s="62"/>
      <c r="E3" s="1"/>
    </row>
    <row r="4" spans="1:5" ht="45.75" customHeight="1">
      <c r="A4" s="60" t="s">
        <v>33</v>
      </c>
      <c r="B4" s="57"/>
      <c r="C4" s="57"/>
      <c r="D4" s="57"/>
      <c r="E4" s="1"/>
    </row>
    <row r="5" spans="2:5" ht="18.75">
      <c r="B5" s="3"/>
      <c r="C5" s="3"/>
      <c r="E5" s="1"/>
    </row>
    <row r="6" spans="2:5" ht="15.75">
      <c r="B6" s="4" t="s">
        <v>6</v>
      </c>
      <c r="C6" s="58"/>
      <c r="D6" s="59"/>
      <c r="E6" s="5"/>
    </row>
    <row r="7" spans="2:5" ht="15.75">
      <c r="B7" s="4" t="s">
        <v>47</v>
      </c>
      <c r="C7" s="39"/>
      <c r="D7" s="40"/>
      <c r="E7" s="5"/>
    </row>
    <row r="8" spans="2:5" ht="15.75">
      <c r="B8" s="4" t="s">
        <v>46</v>
      </c>
      <c r="C8" s="58"/>
      <c r="D8" s="59"/>
      <c r="E8" s="5"/>
    </row>
    <row r="9" spans="2:5" ht="15.75">
      <c r="B9" s="4" t="s">
        <v>0</v>
      </c>
      <c r="C9" s="58"/>
      <c r="D9" s="59"/>
      <c r="E9" s="5"/>
    </row>
    <row r="10" spans="2:5" ht="15.75">
      <c r="B10" s="4" t="s">
        <v>1</v>
      </c>
      <c r="C10" s="58"/>
      <c r="D10" s="59"/>
      <c r="E10" s="5"/>
    </row>
    <row r="11" spans="2:5" ht="15.75" thickBot="1">
      <c r="B11" s="6"/>
      <c r="C11" s="6"/>
      <c r="D11" s="6"/>
      <c r="E11" s="5"/>
    </row>
    <row r="12" spans="1:5" ht="15.75">
      <c r="A12" s="41" t="s">
        <v>39</v>
      </c>
      <c r="B12" s="7" t="s">
        <v>40</v>
      </c>
      <c r="C12" s="8"/>
      <c r="D12" s="38">
        <v>0</v>
      </c>
      <c r="E12" s="1"/>
    </row>
    <row r="13" spans="1:5" ht="15.75">
      <c r="A13" s="42"/>
      <c r="B13" s="9" t="s">
        <v>2</v>
      </c>
      <c r="C13" s="10"/>
      <c r="D13" s="11">
        <f>D12*0.21</f>
        <v>0</v>
      </c>
      <c r="E13" s="1"/>
    </row>
    <row r="14" spans="1:5" ht="16.5" thickBot="1">
      <c r="A14" s="49"/>
      <c r="B14" s="12" t="s">
        <v>41</v>
      </c>
      <c r="C14" s="13"/>
      <c r="D14" s="14">
        <f>D12+D13</f>
        <v>0</v>
      </c>
      <c r="E14" s="1"/>
    </row>
    <row r="15" spans="1:5" ht="15.75">
      <c r="A15" s="41" t="s">
        <v>42</v>
      </c>
      <c r="B15" s="7" t="s">
        <v>43</v>
      </c>
      <c r="C15" s="8"/>
      <c r="D15" s="38">
        <v>0</v>
      </c>
      <c r="E15" s="1"/>
    </row>
    <row r="16" spans="1:5" ht="15.75">
      <c r="A16" s="42"/>
      <c r="B16" s="9" t="s">
        <v>2</v>
      </c>
      <c r="C16" s="10"/>
      <c r="D16" s="11">
        <f>D15*0.21</f>
        <v>0</v>
      </c>
      <c r="E16" s="1"/>
    </row>
    <row r="17" spans="1:5" ht="16.5" thickBot="1">
      <c r="A17" s="49"/>
      <c r="B17" s="12" t="s">
        <v>44</v>
      </c>
      <c r="C17" s="13"/>
      <c r="D17" s="14">
        <f>D15+D16</f>
        <v>0</v>
      </c>
      <c r="E17" s="1"/>
    </row>
    <row r="18" spans="1:5" ht="15.75">
      <c r="A18" s="41" t="s">
        <v>34</v>
      </c>
      <c r="B18" s="7" t="s">
        <v>28</v>
      </c>
      <c r="C18" s="8"/>
      <c r="D18" s="38">
        <v>0</v>
      </c>
      <c r="E18" s="1"/>
    </row>
    <row r="19" spans="1:5" ht="15.75">
      <c r="A19" s="42"/>
      <c r="B19" s="9" t="s">
        <v>2</v>
      </c>
      <c r="C19" s="10"/>
      <c r="D19" s="11">
        <f>D18*0.21</f>
        <v>0</v>
      </c>
      <c r="E19" s="1"/>
    </row>
    <row r="20" spans="1:5" ht="16.5" thickBot="1">
      <c r="A20" s="49"/>
      <c r="B20" s="12" t="s">
        <v>29</v>
      </c>
      <c r="C20" s="13"/>
      <c r="D20" s="14">
        <f>D18+D19</f>
        <v>0</v>
      </c>
      <c r="E20" s="1"/>
    </row>
    <row r="21" spans="1:5" ht="15.75">
      <c r="A21" s="41" t="s">
        <v>15</v>
      </c>
      <c r="B21" s="15" t="s">
        <v>30</v>
      </c>
      <c r="C21" s="16"/>
      <c r="D21" s="38">
        <v>0</v>
      </c>
      <c r="E21" s="1"/>
    </row>
    <row r="22" spans="1:5" ht="15.75">
      <c r="A22" s="42"/>
      <c r="B22" s="9" t="s">
        <v>2</v>
      </c>
      <c r="C22" s="10"/>
      <c r="D22" s="11">
        <f>D21*0.21</f>
        <v>0</v>
      </c>
      <c r="E22" s="1"/>
    </row>
    <row r="23" spans="1:5" ht="16.5" thickBot="1">
      <c r="A23" s="43"/>
      <c r="B23" s="12" t="s">
        <v>35</v>
      </c>
      <c r="C23" s="13"/>
      <c r="D23" s="14">
        <f>D21+D22</f>
        <v>0</v>
      </c>
      <c r="E23" s="1"/>
    </row>
    <row r="24" spans="1:5" ht="15.75">
      <c r="A24" s="41" t="s">
        <v>16</v>
      </c>
      <c r="B24" s="7" t="s">
        <v>13</v>
      </c>
      <c r="C24" s="8"/>
      <c r="D24" s="38">
        <v>0</v>
      </c>
      <c r="E24" s="1"/>
    </row>
    <row r="25" spans="1:5" ht="15.75">
      <c r="A25" s="42"/>
      <c r="B25" s="9" t="s">
        <v>2</v>
      </c>
      <c r="C25" s="10"/>
      <c r="D25" s="11">
        <f>D24*0.21</f>
        <v>0</v>
      </c>
      <c r="E25" s="1"/>
    </row>
    <row r="26" spans="1:5" ht="16.5" thickBot="1">
      <c r="A26" s="49"/>
      <c r="B26" s="12" t="s">
        <v>14</v>
      </c>
      <c r="C26" s="13"/>
      <c r="D26" s="14">
        <f>D24+D25</f>
        <v>0</v>
      </c>
      <c r="E26" s="1"/>
    </row>
    <row r="27" spans="1:5" ht="31.5">
      <c r="A27" s="41" t="s">
        <v>17</v>
      </c>
      <c r="B27" s="15" t="s">
        <v>18</v>
      </c>
      <c r="C27" s="16"/>
      <c r="D27" s="38">
        <v>0</v>
      </c>
      <c r="E27" s="1"/>
    </row>
    <row r="28" spans="1:5" ht="47.25">
      <c r="A28" s="42"/>
      <c r="B28" s="44" t="s">
        <v>19</v>
      </c>
      <c r="C28" s="17" t="s">
        <v>20</v>
      </c>
      <c r="D28" s="48">
        <f>D27*C29</f>
        <v>0</v>
      </c>
      <c r="E28" s="1"/>
    </row>
    <row r="29" spans="1:5" ht="15.75">
      <c r="A29" s="42"/>
      <c r="B29" s="45"/>
      <c r="C29" s="18">
        <v>20</v>
      </c>
      <c r="D29" s="47"/>
      <c r="E29" s="1"/>
    </row>
    <row r="30" spans="1:5" ht="15.75">
      <c r="A30" s="42"/>
      <c r="B30" s="9" t="s">
        <v>2</v>
      </c>
      <c r="C30" s="10"/>
      <c r="D30" s="11">
        <f>D28*0.21</f>
        <v>0</v>
      </c>
      <c r="E30" s="1"/>
    </row>
    <row r="31" spans="1:5" ht="16.5" thickBot="1">
      <c r="A31" s="43"/>
      <c r="B31" s="12" t="s">
        <v>21</v>
      </c>
      <c r="C31" s="13"/>
      <c r="D31" s="14">
        <f>D28+D30</f>
        <v>0</v>
      </c>
      <c r="E31" s="1"/>
    </row>
    <row r="32" spans="1:5" ht="31.5">
      <c r="A32" s="41" t="s">
        <v>22</v>
      </c>
      <c r="B32" s="15" t="s">
        <v>37</v>
      </c>
      <c r="C32" s="16"/>
      <c r="D32" s="38">
        <v>0</v>
      </c>
      <c r="E32" s="1"/>
    </row>
    <row r="33" spans="1:5" ht="47.25">
      <c r="A33" s="42"/>
      <c r="B33" s="44" t="s">
        <v>23</v>
      </c>
      <c r="C33" s="17" t="s">
        <v>20</v>
      </c>
      <c r="D33" s="46">
        <f>D32*C34</f>
        <v>0</v>
      </c>
      <c r="E33" s="1"/>
    </row>
    <row r="34" spans="1:5" ht="15.75">
      <c r="A34" s="42"/>
      <c r="B34" s="45"/>
      <c r="C34" s="19">
        <v>500</v>
      </c>
      <c r="D34" s="47"/>
      <c r="E34" s="1"/>
    </row>
    <row r="35" spans="1:5" ht="15.75">
      <c r="A35" s="42"/>
      <c r="B35" s="9" t="s">
        <v>2</v>
      </c>
      <c r="C35" s="10"/>
      <c r="D35" s="11">
        <f>D33*0.21</f>
        <v>0</v>
      </c>
      <c r="E35" s="1"/>
    </row>
    <row r="36" spans="1:5" ht="16.5" thickBot="1">
      <c r="A36" s="43"/>
      <c r="B36" s="12" t="s">
        <v>24</v>
      </c>
      <c r="C36" s="13"/>
      <c r="D36" s="14">
        <f>D33+D35</f>
        <v>0</v>
      </c>
      <c r="E36" s="1"/>
    </row>
    <row r="37" spans="1:5" ht="31.5">
      <c r="A37" s="41" t="s">
        <v>25</v>
      </c>
      <c r="B37" s="15" t="s">
        <v>38</v>
      </c>
      <c r="C37" s="16"/>
      <c r="D37" s="38">
        <v>0</v>
      </c>
      <c r="E37" s="1"/>
    </row>
    <row r="38" spans="1:5" ht="47.25">
      <c r="A38" s="42"/>
      <c r="B38" s="44" t="s">
        <v>26</v>
      </c>
      <c r="C38" s="17" t="s">
        <v>20</v>
      </c>
      <c r="D38" s="46">
        <f>D37*C39</f>
        <v>0</v>
      </c>
      <c r="E38" s="1"/>
    </row>
    <row r="39" spans="1:5" ht="15.75">
      <c r="A39" s="42"/>
      <c r="B39" s="45"/>
      <c r="C39" s="19">
        <v>20</v>
      </c>
      <c r="D39" s="47"/>
      <c r="E39" s="1"/>
    </row>
    <row r="40" spans="1:5" ht="15.75">
      <c r="A40" s="42"/>
      <c r="B40" s="9" t="s">
        <v>2</v>
      </c>
      <c r="C40" s="10"/>
      <c r="D40" s="11">
        <f>D38*0.21</f>
        <v>0</v>
      </c>
      <c r="E40" s="1"/>
    </row>
    <row r="41" spans="1:5" ht="16.5" thickBot="1">
      <c r="A41" s="43"/>
      <c r="B41" s="12" t="s">
        <v>27</v>
      </c>
      <c r="C41" s="13"/>
      <c r="D41" s="14">
        <f>D38+D40</f>
        <v>0</v>
      </c>
      <c r="E41" s="1"/>
    </row>
    <row r="42" spans="2:5" ht="63" customHeight="1">
      <c r="B42" s="20" t="s">
        <v>4</v>
      </c>
      <c r="C42" s="21"/>
      <c r="D42" s="22">
        <f>D12+D15+D18+D21+F21+D24+D28+D33+D38</f>
        <v>0</v>
      </c>
      <c r="E42" s="1"/>
    </row>
    <row r="43" spans="2:5" ht="15.75">
      <c r="B43" s="23" t="s">
        <v>3</v>
      </c>
      <c r="C43" s="24"/>
      <c r="D43" s="25">
        <f>D42*0.21</f>
        <v>0</v>
      </c>
      <c r="E43" s="1"/>
    </row>
    <row r="44" spans="2:5" ht="16.5" thickBot="1">
      <c r="B44" s="26" t="s">
        <v>5</v>
      </c>
      <c r="C44" s="27"/>
      <c r="D44" s="28">
        <f>D42+D43</f>
        <v>0</v>
      </c>
      <c r="E44" s="1"/>
    </row>
    <row r="45" spans="2:5" ht="15">
      <c r="B45" s="29"/>
      <c r="C45" s="29"/>
      <c r="E45" s="1"/>
    </row>
    <row r="46" spans="2:5" ht="15">
      <c r="B46" s="29"/>
      <c r="C46" s="29"/>
      <c r="E46" s="1"/>
    </row>
    <row r="47" spans="2:5" ht="15.75">
      <c r="B47" s="30"/>
      <c r="C47" s="30"/>
      <c r="D47" s="31"/>
      <c r="E47" s="1"/>
    </row>
    <row r="48" spans="2:5" ht="15.75">
      <c r="B48" s="54" t="s">
        <v>48</v>
      </c>
      <c r="C48" s="54"/>
      <c r="D48" s="55"/>
      <c r="E48" s="1"/>
    </row>
    <row r="49" spans="2:5" ht="102" customHeight="1">
      <c r="B49" s="52" t="s">
        <v>45</v>
      </c>
      <c r="C49" s="52"/>
      <c r="D49" s="53"/>
      <c r="E49" s="1"/>
    </row>
    <row r="50" spans="2:5" ht="15.75">
      <c r="B50" s="32" t="s">
        <v>31</v>
      </c>
      <c r="C50" s="32"/>
      <c r="D50" s="31"/>
      <c r="E50" s="1"/>
    </row>
    <row r="51" spans="2:5" ht="15.75">
      <c r="B51" s="32"/>
      <c r="C51" s="32"/>
      <c r="D51" s="31"/>
      <c r="E51" s="1"/>
    </row>
    <row r="52" spans="2:5" ht="15.75">
      <c r="B52" s="33"/>
      <c r="C52" s="33"/>
      <c r="D52" s="34"/>
      <c r="E52" s="1"/>
    </row>
    <row r="53" spans="2:5" ht="15.75">
      <c r="B53" s="32" t="s">
        <v>36</v>
      </c>
      <c r="C53" s="50" t="s">
        <v>8</v>
      </c>
      <c r="D53" s="50"/>
      <c r="E53" s="1"/>
    </row>
    <row r="54" spans="3:5" ht="15">
      <c r="C54" s="51" t="s">
        <v>9</v>
      </c>
      <c r="D54" s="51"/>
      <c r="E54" s="1"/>
    </row>
    <row r="55" spans="3:5" ht="15.75">
      <c r="C55" s="50" t="s">
        <v>10</v>
      </c>
      <c r="D55" s="50"/>
      <c r="E55" s="1"/>
    </row>
    <row r="56" spans="2:5" ht="15.75">
      <c r="B56" s="32"/>
      <c r="C56" s="32"/>
      <c r="D56" s="35"/>
      <c r="E56" s="1"/>
    </row>
    <row r="57" spans="2:5" ht="15.75">
      <c r="B57" s="32"/>
      <c r="C57" s="32"/>
      <c r="D57" s="35"/>
      <c r="E57" s="1"/>
    </row>
    <row r="58" spans="2:4" ht="15.75">
      <c r="B58" s="32"/>
      <c r="C58" s="32"/>
      <c r="D58" s="34"/>
    </row>
    <row r="59" spans="2:4" ht="15.75">
      <c r="B59" s="32"/>
      <c r="C59" s="32"/>
      <c r="D59" s="34"/>
    </row>
    <row r="60" spans="2:4" ht="15.75">
      <c r="B60" s="32" t="s">
        <v>12</v>
      </c>
      <c r="C60" s="32"/>
      <c r="D60" s="34"/>
    </row>
    <row r="61" spans="2:4" ht="30.75" customHeight="1">
      <c r="B61" s="36" t="s">
        <v>11</v>
      </c>
      <c r="C61" s="32"/>
      <c r="D61" s="34"/>
    </row>
    <row r="62" spans="2:4" ht="15.75">
      <c r="B62" s="37"/>
      <c r="C62" s="37"/>
      <c r="D62" s="37"/>
    </row>
  </sheetData>
  <sheetProtection algorithmName="SHA-512" hashValue="Q0+CfmgIzDljXJitsHCOKZuH30SEeQjmMp0EuPea97Nyr//X/EvVFfHObpFUvzXHVCV8GMO0jxHHkTzzIGGTfg==" saltValue="qE5hxlVinfnJrQvPp/+nJA==" spinCount="100000" sheet="1" objects="1" scenarios="1"/>
  <mergeCells count="26">
    <mergeCell ref="A1:D1"/>
    <mergeCell ref="C6:D6"/>
    <mergeCell ref="C8:D8"/>
    <mergeCell ref="C9:D9"/>
    <mergeCell ref="C10:D10"/>
    <mergeCell ref="A4:D4"/>
    <mergeCell ref="A3:D3"/>
    <mergeCell ref="C53:D53"/>
    <mergeCell ref="C54:D54"/>
    <mergeCell ref="C55:D55"/>
    <mergeCell ref="B49:D49"/>
    <mergeCell ref="B48:D48"/>
    <mergeCell ref="A12:A14"/>
    <mergeCell ref="A15:A17"/>
    <mergeCell ref="A24:A26"/>
    <mergeCell ref="A27:A31"/>
    <mergeCell ref="B28:B29"/>
    <mergeCell ref="A18:A20"/>
    <mergeCell ref="A21:A23"/>
    <mergeCell ref="A37:A41"/>
    <mergeCell ref="B38:B39"/>
    <mergeCell ref="D38:D39"/>
    <mergeCell ref="D28:D29"/>
    <mergeCell ref="A32:A36"/>
    <mergeCell ref="B33:B34"/>
    <mergeCell ref="D33:D34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Miroslav Voráček</cp:lastModifiedBy>
  <cp:lastPrinted>2023-02-06T12:41:44Z</cp:lastPrinted>
  <dcterms:created xsi:type="dcterms:W3CDTF">2015-10-23T10:32:26Z</dcterms:created>
  <dcterms:modified xsi:type="dcterms:W3CDTF">2023-03-28T07:44:14Z</dcterms:modified>
  <cp:category/>
  <cp:version/>
  <cp:contentType/>
  <cp:contentStatus/>
</cp:coreProperties>
</file>