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6-2024-PENB-C-poliklinika\"/>
    </mc:Choice>
  </mc:AlternateContent>
  <bookViews>
    <workbookView xWindow="0" yWindow="0" windowWidth="23040" windowHeight="9072"/>
  </bookViews>
  <sheets>
    <sheet name="PENB - C" sheetId="1" r:id="rId1"/>
  </sheets>
  <definedNames>
    <definedName name="_xlnm._FilterDatabase" localSheetId="0" hidden="1">'PENB - C'!$A$1:$K$3</definedName>
    <definedName name="_xlnm.Print_Titles" localSheetId="0">'PENB - C'!$1:$1</definedName>
    <definedName name="_xlnm.Print_Area" localSheetId="0">'PENB - C'!$A$1:$K$15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2" i="1"/>
  <c r="K5" i="1" s="1"/>
</calcChain>
</file>

<file path=xl/sharedStrings.xml><?xml version="1.0" encoding="utf-8"?>
<sst xmlns="http://schemas.openxmlformats.org/spreadsheetml/2006/main" count="28" uniqueCount="27">
  <si>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</si>
  <si>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</si>
  <si>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</si>
  <si>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</si>
  <si>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</si>
  <si>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</si>
  <si>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</si>
  <si>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</si>
  <si>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</si>
  <si>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</si>
  <si>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31.</t>
  </si>
  <si>
    <t>Břevnov</t>
  </si>
  <si>
    <t>893/3, 893/7, 893/8, 893/9</t>
  </si>
  <si>
    <t>Pod Marjánkou</t>
  </si>
  <si>
    <t>Poliklinika Pod Marjánkou</t>
  </si>
  <si>
    <t>C</t>
  </si>
  <si>
    <t>Krácený</t>
  </si>
  <si>
    <t>Plátce DPH</t>
  </si>
  <si>
    <t>Ano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</si>
  <si>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</si>
  <si>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</si>
  <si>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Ne</t>
  </si>
  <si>
    <t>Celková nabídková cena</t>
  </si>
  <si>
    <t>Uchazeč zvolí zda je plátcem DPH nebo není</t>
  </si>
  <si>
    <t>Uchazeč zadá nabídkovou cenu</t>
  </si>
  <si>
    <t>Uchazeč výslednou nabídkovou cenu zadá do elektronického nástroje e-zak</t>
  </si>
  <si>
    <t>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</si>
</sst>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/>
    <xf numFmtId="49" fontId="3" fillId="0" borderId="11" xfId="0" applyNumberFormat="1" applyFont="1" applyFill="1" applyBorder="1"/>
    <xf numFmtId="49" fontId="2" fillId="0" borderId="12" xfId="0" applyNumberFormat="1" applyFont="1" applyFill="1" applyBorder="1"/>
    <xf numFmtId="164" fontId="2" fillId="0" borderId="13" xfId="0" applyNumberFormat="1" applyFont="1" applyFill="1" applyBorder="1" applyAlignment="1">
      <alignment vertical="center" wrapText="1"/>
    </xf>
    <xf numFmtId="49" fontId="4" fillId="4" borderId="10" xfId="0" applyNumberFormat="1" applyFont="1" applyFill="1" applyBorder="1" applyAlignment="1" applyProtection="1">
      <alignment horizontal="center"/>
      <protection locked="0"/>
    </xf>
    <xf numFmtId="49" fontId="2" fillId="4" borderId="0" xfId="0" applyNumberFormat="1" applyFont="1" applyFill="1"/>
    <xf numFmtId="49" fontId="4" fillId="0" borderId="0" xfId="0" applyNumberFormat="1" applyFont="1" applyFill="1"/>
    <xf numFmtId="49" fontId="2" fillId="5" borderId="0" xfId="0" applyNumberFormat="1" applyFont="1" applyFill="1"/>
    <xf numFmtId="49" fontId="2" fillId="3" borderId="0" xfId="0" applyNumberFormat="1" applyFont="1" applyFill="1"/>
    <xf numFmtId="49" fontId="3" fillId="0" borderId="0" xfId="0" applyNumberFormat="1" applyFont="1" applyFill="1" applyBorder="1"/>
    <xf numFmtId="49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164" fontId="2" fillId="5" borderId="6" xfId="0" applyNumberFormat="1" applyFont="1" applyFill="1" applyBorder="1" applyAlignment="1" applyProtection="1">
      <alignment vertical="center" wrapText="1"/>
      <protection locked="0"/>
    </xf>
    <xf numFmtId="49" fontId="2" fillId="0" borderId="8" xfId="0" applyNumberFormat="1" applyFont="1" applyFill="1" applyBorder="1" applyAlignment="1"/>
    <xf numFmtId="49" fontId="2" fillId="0" borderId="9" xfId="0" applyNumberFormat="1" applyFont="1" applyFill="1" applyBorder="1" applyAlignment="1"/>
    <xf numFmtId="49" fontId="2" fillId="0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8.6640625" style="4" customWidth="1"/>
    <col min="12" max="12" width="9.109375" style="4"/>
    <col min="13" max="15" width="0" style="4" hidden="1" customWidth="1"/>
    <col min="16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26</v>
      </c>
      <c r="I1" s="2" t="s">
        <v>7</v>
      </c>
      <c r="J1" s="2" t="s">
        <v>8</v>
      </c>
      <c r="K1" s="3" t="s">
        <v>9</v>
      </c>
      <c r="M1" s="12" t="s">
        <v>20</v>
      </c>
      <c r="N1" s="12" t="s">
        <v>18</v>
      </c>
      <c r="O1" s="12" t="s">
        <v>21</v>
      </c>
    </row>
    <row r="2" spans="1:15" ht="29.4" thickBot="1" x14ac:dyDescent="0.35">
      <c r="A2" s="5" t="s">
        <v>10</v>
      </c>
      <c r="B2" s="6" t="s">
        <v>11</v>
      </c>
      <c r="C2" s="7">
        <v>1906</v>
      </c>
      <c r="D2" s="8" t="s">
        <v>12</v>
      </c>
      <c r="E2" s="6" t="s">
        <v>13</v>
      </c>
      <c r="F2" s="6" t="s">
        <v>14</v>
      </c>
      <c r="G2" s="7">
        <v>12</v>
      </c>
      <c r="H2" s="9" t="s">
        <v>15</v>
      </c>
      <c r="I2" s="9" t="s">
        <v>16</v>
      </c>
      <c r="J2" s="26">
        <v>0</v>
      </c>
      <c r="K2" s="10">
        <f>IF($D$7="Ano",IF(I2="Ano",J2,IF(I2="Krácený",J2*1.1365,J2*1.21)),J2)</f>
        <v>0</v>
      </c>
    </row>
    <row r="3" spans="1:15" ht="15.6" thickTop="1" thickBot="1" x14ac:dyDescent="0.35">
      <c r="J3" s="25">
        <f>SUM(J2:J2)</f>
        <v>0</v>
      </c>
    </row>
    <row r="4" spans="1:15" ht="15.6" thickTop="1" thickBot="1" x14ac:dyDescent="0.35">
      <c r="J4" s="11"/>
      <c r="K4" s="11"/>
    </row>
    <row r="5" spans="1:15" ht="19.2" thickTop="1" thickBot="1" x14ac:dyDescent="0.4">
      <c r="G5" s="13" t="s">
        <v>22</v>
      </c>
      <c r="H5" s="14"/>
      <c r="I5" s="14"/>
      <c r="J5" s="15"/>
      <c r="K5" s="24">
        <f>SUM(K2:K2)</f>
        <v>0</v>
      </c>
    </row>
    <row r="6" spans="1:15" ht="19.2" thickTop="1" thickBot="1" x14ac:dyDescent="0.4">
      <c r="G6" s="21"/>
      <c r="H6" s="22"/>
      <c r="I6" s="22"/>
      <c r="J6" s="11"/>
      <c r="K6" s="23"/>
    </row>
    <row r="7" spans="1:15" ht="15.6" thickTop="1" thickBot="1" x14ac:dyDescent="0.35">
      <c r="A7" s="27" t="s">
        <v>17</v>
      </c>
      <c r="B7" s="28"/>
      <c r="C7" s="28"/>
      <c r="D7" s="16" t="s">
        <v>20</v>
      </c>
    </row>
    <row r="8" spans="1:15" ht="15" thickTop="1" x14ac:dyDescent="0.3"/>
    <row r="9" spans="1:15" ht="31.8" customHeight="1" x14ac:dyDescent="0.3">
      <c r="A9" s="29" t="s">
        <v>19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pans="1:15" x14ac:dyDescent="0.3">
      <c r="B11" s="17"/>
      <c r="C11" s="18" t="s">
        <v>23</v>
      </c>
    </row>
    <row r="12" spans="1:15" x14ac:dyDescent="0.3">
      <c r="B12" s="19"/>
      <c r="C12" s="18" t="s">
        <v>24</v>
      </c>
    </row>
    <row r="13" spans="1:15" x14ac:dyDescent="0.3">
      <c r="B13" s="20"/>
      <c r="C13" s="18" t="s">
        <v>25</v>
      </c>
    </row>
  </sheetData>
  <sheetProtection password="BCAB" sheet="1" objects="1" scenarios="1"/>
  <mergeCells count="2">
    <mergeCell ref="A7:C7"/>
    <mergeCell ref="A9:K9"/>
  </mergeCells>
  <dataValidations count="1">
    <dataValidation type="list" allowBlank="1" showInputMessage="1" showErrorMessage="1" sqref="D7">
      <formula1>$M$1:$O$1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57" fitToHeight="0" orientation="portrait" r:id="rId1"/>
  <headerFooter alignWithMargins="0">
    <oddHeader>&amp;R&amp;"Calibri,Tučné"&amp;14&amp;F</oddHeader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C</vt:lpstr>
      <vt:lpstr>'PENB - C'!Názvy_tisku</vt:lpstr>
      <vt:lpstr>'PENB - C'!Oblast_tisku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2024-03-08T21:56:42Z</cp:lastPrinted>
  <dcterms:created xsi:type="dcterms:W3CDTF">2024-03-08T17:15:17Z</dcterms:created>
  <dcterms:modified xsi:type="dcterms:W3CDTF">2024-03-08T21:57:03Z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3d00ca20-e532-4554-9d92-6d488d6518a6</vt:lpwstr>
  </property>
</Properties>
</file>