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2316" yWindow="684" windowWidth="17280" windowHeight="11616" activeTab="0"/>
  </bookViews>
  <sheets>
    <sheet name="List" sheetId="1" r:id="rId1"/>
  </sheets>
  <definedNames>
    <definedName name="_xlnm.Print_Area" localSheetId="0">'List'!$A$1:$F$39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<sst xmlns="http://schemas.openxmlformats.org/spreadsheetml/2006/main" count="41" uniqueCount="41">
  <si>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 xml:space="preserve">tlaková zkouška požárních hadic „D“ po 5ti letech                 </t>
  </si>
  <si>
    <t xml:space="preserve">tlaková zkouška požárních hadic „C“ po 5ti letech                 </t>
  </si>
  <si>
    <t xml:space="preserve">zpracování zpráv                                                                      </t>
  </si>
  <si>
    <t xml:space="preserve">zpracování zpráv PBZ                                                              </t>
  </si>
  <si>
    <t xml:space="preserve">dopravné a parkovné jednoho bytového objektu                     </t>
  </si>
  <si>
    <t xml:space="preserve">dopravné a parkovné jednoho nebytového objektu                </t>
  </si>
  <si>
    <t xml:space="preserve">výkon práce (1 hod.)           </t>
  </si>
  <si>
    <t xml:space="preserve">kontrola a tlaková zkouška hydrantu „D“                        </t>
  </si>
  <si>
    <t xml:space="preserve">kontrola a tlaková zkouška hydrantu „C“                           </t>
  </si>
  <si>
    <t>kontrola stoupacího potrubí suchovodu</t>
  </si>
  <si>
    <t>kontrolní štítek</t>
  </si>
  <si>
    <t xml:space="preserve">A. Kontrola 1 hydrantového systému (HS)               </t>
  </si>
  <si>
    <t xml:space="preserve">B. Kontrola 1 přenosného hasicího přístroje                                </t>
  </si>
  <si>
    <t xml:space="preserve">D. PBZ – požárně bezpečnostní zařízení </t>
  </si>
  <si>
    <t xml:space="preserve">požární odvětrání objektu                                             </t>
  </si>
  <si>
    <t>požární klapka</t>
  </si>
  <si>
    <t>požární ucpávky – hodinová sazba</t>
  </si>
  <si>
    <t>kontrola a kalibrace čidla   - 1 ks</t>
  </si>
  <si>
    <t>kontrola nouzového osvětlení objektu 1 ks</t>
  </si>
  <si>
    <t>kontrola požárních uzávěrů - dveří 1 ks</t>
  </si>
  <si>
    <t>kontrola požárních uzávěrů – roleta 1 ks</t>
  </si>
  <si>
    <t>požární preventivní prohlídka nebytového objektu (podzemní garáže, garáže, divadla apod.)</t>
  </si>
  <si>
    <t xml:space="preserve">C. Požární preventivní prohlídka </t>
  </si>
  <si>
    <t>požární preventivní prohlídka bytového objektu do 5. NP</t>
  </si>
  <si>
    <t>požární preventivní prohlídka bytového objektu nad 5. NP</t>
  </si>
  <si>
    <t>nový přenosný hasicí přístroj práškový 6 kg</t>
  </si>
  <si>
    <t>nový přenosný hasicí přístroj sněhový 5 kg</t>
  </si>
  <si>
    <t>tlaková zkouška</t>
  </si>
  <si>
    <t>tlaková zkouška včetně náplně</t>
  </si>
  <si>
    <t xml:space="preserve">likvidace a vyřazení hasicího přístroje      </t>
  </si>
  <si>
    <t xml:space="preserve">kontrolní štítek             </t>
  </si>
  <si>
    <t xml:space="preserve">věšák PHP             </t>
  </si>
  <si>
    <t>Cena za 1 x úkon bez DPH</t>
  </si>
  <si>
    <t>Cena bez DPH za období 5 let</t>
  </si>
  <si>
    <t>Pozn. Dodavatel vyplní pouze barevně označený sloupec B.</t>
  </si>
  <si>
    <t>Pozn. Dodavatel uvede hodnotu pole F35 do elektronického nástroje E-ZAK</t>
  </si>
  <si>
    <t>Položka poskytování dodávek a služeb</t>
  </si>
  <si>
    <t>Počet dle nemovitostí</t>
  </si>
  <si>
    <t>Četnost úkonů za 
5 let</t>
  </si>
  <si>
    <t>Počet úkonů za 5 let</t>
  </si>
  <si>
    <t>CELKOVÁ NABÍDKOVÁ CENA BEZ DPH ZA 5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</si>
</sst>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164" fontId="2" fillId="0" borderId="0" xfId="0" applyNumberFormat="1" applyFont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indent="1"/>
    </xf>
    <xf numFmtId="164" fontId="2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2" borderId="6" xfId="0" applyNumberFormat="1" applyFont="1" applyFill="1" applyBorder="1" applyAlignment="1" applyProtection="1">
      <alignment horizontal="right" vertical="center" indent="1"/>
      <protection locked="0"/>
    </xf>
    <xf numFmtId="164" fontId="2" fillId="2" borderId="7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6" xfId="0" applyNumberFormat="1" applyFont="1" applyBorder="1" applyAlignment="1">
      <alignment horizontal="right" vertical="center" wrapText="1" indent="1"/>
    </xf>
    <xf numFmtId="164" fontId="2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" fillId="2" borderId="4" xfId="0" applyNumberFormat="1" applyFont="1" applyFill="1" applyBorder="1" applyAlignment="1" applyProtection="1">
      <alignment horizontal="right" vertical="center" indent="1"/>
      <protection locked="0"/>
    </xf>
    <xf numFmtId="164" fontId="2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 indent="1"/>
    </xf>
    <xf numFmtId="164" fontId="5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11" xfId="0" applyFont="1" applyFill="1" applyBorder="1"/>
    <xf numFmtId="164" fontId="6" fillId="3" borderId="12" xfId="0" applyNumberFormat="1" applyFont="1" applyFill="1" applyBorder="1" applyAlignment="1">
      <alignment horizontal="right" indent="1"/>
    </xf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right" indent="1"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 applyAlignment="1">
      <alignment horizontal="right" indent="1"/>
    </xf>
    <xf numFmtId="0" fontId="5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164" fontId="3" fillId="0" borderId="16" xfId="0" applyNumberFormat="1" applyFont="1" applyBorder="1" applyAlignment="1">
      <alignment horizontal="right" indent="1"/>
    </xf>
    <xf numFmtId="0" fontId="3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right" indent="1"/>
    </xf>
    <xf numFmtId="0" fontId="3" fillId="0" borderId="18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inden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3" borderId="0" xfId="0" applyFont="1" applyFill="1"/>
    <xf numFmtId="0" fontId="4" fillId="4" borderId="2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indent="1"/>
    </xf>
    <xf numFmtId="0" fontId="3" fillId="0" borderId="6" xfId="0" applyFont="1" applyBorder="1" applyAlignment="1">
      <alignment horizontal="center"/>
    </xf>
    <xf numFmtId="0" fontId="3" fillId="0" borderId="1" xfId="0" applyFont="1" applyFill="1" applyBorder="1" applyAlignment="1">
      <alignment horizontal="right" indent="1"/>
    </xf>
    <xf numFmtId="0" fontId="3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right" vertical="center" indent="1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 indent="1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right" indent="1"/>
    </xf>
    <xf numFmtId="0" fontId="3" fillId="0" borderId="8" xfId="0" applyFont="1" applyBorder="1" applyAlignment="1">
      <alignment horizontal="center"/>
    </xf>
    <xf numFmtId="0" fontId="3" fillId="0" borderId="15" xfId="0" applyFont="1" applyFill="1" applyBorder="1" applyAlignment="1">
      <alignment horizontal="right" indent="1"/>
    </xf>
    <xf numFmtId="0" fontId="3" fillId="0" borderId="7" xfId="0" applyFont="1" applyBorder="1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right" vertical="center" wrapText="1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 topLeftCell="A1">
      <pane ySplit="1" topLeftCell="A2" activePane="bottomLeft" state="frozen"/>
      <selection pane="bottomLeft" activeCell="C8" sqref="C8"/>
    </sheetView>
  </sheetViews>
  <sheetFormatPr defaultColWidth="8.8515625" defaultRowHeight="15"/>
  <cols>
    <col min="1" max="1" width="72.140625" style="1" customWidth="1"/>
    <col min="2" max="2" width="14.28125" style="1" customWidth="1"/>
    <col min="3" max="3" width="12.8515625" style="1" customWidth="1"/>
    <col min="4" max="4" width="12.140625" style="1" bestFit="1" customWidth="1"/>
    <col min="5" max="5" width="13.7109375" style="1" bestFit="1" customWidth="1"/>
    <col min="6" max="6" width="23.00390625" style="1" customWidth="1"/>
    <col min="7" max="16384" width="8.8515625" style="1" customWidth="1"/>
  </cols>
  <sheetData>
    <row r="1" spans="1:6" s="9" customFormat="1" ht="48" thickBot="1" thickTop="1">
      <c r="A1" s="40" t="s">
        <v>36</v>
      </c>
      <c r="B1" s="37" t="s">
        <v>32</v>
      </c>
      <c r="C1" s="36" t="s">
        <v>37</v>
      </c>
      <c r="D1" s="53" t="s">
        <v>38</v>
      </c>
      <c r="E1" s="36" t="s">
        <v>39</v>
      </c>
      <c r="F1" s="36" t="s">
        <v>33</v>
      </c>
    </row>
    <row r="2" spans="1:6" ht="26.4" customHeight="1" thickTop="1">
      <c r="A2" s="29" t="s">
        <v>11</v>
      </c>
      <c r="B2" s="54">
        <v>0</v>
      </c>
      <c r="C2" s="41">
        <v>140</v>
      </c>
      <c r="D2" s="42">
        <v>5</v>
      </c>
      <c r="E2" s="30">
        <f>C2*D2</f>
        <v>700</v>
      </c>
      <c r="F2" s="31">
        <f>B2*E2</f>
        <v>0</v>
      </c>
    </row>
    <row r="3" spans="1:6" ht="15">
      <c r="A3" s="3" t="s">
        <v>7</v>
      </c>
      <c r="B3" s="11">
        <v>0</v>
      </c>
      <c r="C3" s="43">
        <v>13</v>
      </c>
      <c r="D3" s="44">
        <v>1</v>
      </c>
      <c r="E3" s="25">
        <f aca="true" t="shared" si="0" ref="E3:E33">C3*D3</f>
        <v>13</v>
      </c>
      <c r="F3" s="26">
        <f aca="true" t="shared" si="1" ref="F3:F33">B3*E3</f>
        <v>0</v>
      </c>
    </row>
    <row r="4" spans="1:6" ht="15">
      <c r="A4" s="3" t="s">
        <v>8</v>
      </c>
      <c r="B4" s="11">
        <v>0</v>
      </c>
      <c r="C4" s="43">
        <v>31</v>
      </c>
      <c r="D4" s="44">
        <v>1</v>
      </c>
      <c r="E4" s="25">
        <f t="shared" si="0"/>
        <v>31</v>
      </c>
      <c r="F4" s="26">
        <f t="shared" si="1"/>
        <v>0</v>
      </c>
    </row>
    <row r="5" spans="1:6" ht="15">
      <c r="A5" s="3" t="s">
        <v>9</v>
      </c>
      <c r="B5" s="11">
        <v>0</v>
      </c>
      <c r="C5" s="43">
        <v>5</v>
      </c>
      <c r="D5" s="44">
        <v>1</v>
      </c>
      <c r="E5" s="25">
        <f t="shared" si="0"/>
        <v>5</v>
      </c>
      <c r="F5" s="26">
        <f t="shared" si="1"/>
        <v>0</v>
      </c>
    </row>
    <row r="6" spans="1:6" ht="16.2" thickBot="1">
      <c r="A6" s="6" t="s">
        <v>10</v>
      </c>
      <c r="B6" s="12">
        <v>0</v>
      </c>
      <c r="C6" s="49">
        <v>140</v>
      </c>
      <c r="D6" s="50">
        <v>1</v>
      </c>
      <c r="E6" s="32">
        <f t="shared" si="0"/>
        <v>140</v>
      </c>
      <c r="F6" s="33">
        <f t="shared" si="1"/>
        <v>0</v>
      </c>
    </row>
    <row r="7" spans="1:7" ht="26.4" customHeight="1" thickTop="1">
      <c r="A7" s="19" t="s">
        <v>12</v>
      </c>
      <c r="B7" s="13">
        <v>0</v>
      </c>
      <c r="C7" s="47">
        <v>285</v>
      </c>
      <c r="D7" s="48">
        <v>5</v>
      </c>
      <c r="E7" s="34">
        <f t="shared" si="0"/>
        <v>1425</v>
      </c>
      <c r="F7" s="35">
        <f t="shared" si="1"/>
        <v>0</v>
      </c>
      <c r="G7" s="2"/>
    </row>
    <row r="8" spans="1:7" ht="15">
      <c r="A8" s="3" t="s">
        <v>25</v>
      </c>
      <c r="B8" s="14">
        <v>0</v>
      </c>
      <c r="C8" s="45">
        <v>152</v>
      </c>
      <c r="D8" s="46">
        <v>0.25</v>
      </c>
      <c r="E8" s="25">
        <f t="shared" si="0"/>
        <v>38</v>
      </c>
      <c r="F8" s="26">
        <f t="shared" si="1"/>
        <v>0</v>
      </c>
      <c r="G8" s="2"/>
    </row>
    <row r="9" spans="1:7" ht="15">
      <c r="A9" s="3" t="s">
        <v>26</v>
      </c>
      <c r="B9" s="14">
        <v>0</v>
      </c>
      <c r="C9" s="45">
        <v>133</v>
      </c>
      <c r="D9" s="46">
        <v>0.25</v>
      </c>
      <c r="E9" s="25">
        <f t="shared" si="0"/>
        <v>33.25</v>
      </c>
      <c r="F9" s="26">
        <f t="shared" si="1"/>
        <v>0</v>
      </c>
      <c r="G9" s="2"/>
    </row>
    <row r="10" spans="1:7" ht="15">
      <c r="A10" s="3" t="s">
        <v>27</v>
      </c>
      <c r="B10" s="14">
        <v>0</v>
      </c>
      <c r="C10" s="45">
        <v>285</v>
      </c>
      <c r="D10" s="46">
        <v>1.67</v>
      </c>
      <c r="E10" s="25">
        <f t="shared" si="0"/>
        <v>475.95</v>
      </c>
      <c r="F10" s="26">
        <f t="shared" si="1"/>
        <v>0</v>
      </c>
      <c r="G10" s="2"/>
    </row>
    <row r="11" spans="1:7" ht="15">
      <c r="A11" s="3" t="s">
        <v>28</v>
      </c>
      <c r="B11" s="14">
        <v>0</v>
      </c>
      <c r="C11" s="45">
        <v>285</v>
      </c>
      <c r="D11" s="46">
        <v>1</v>
      </c>
      <c r="E11" s="25">
        <f t="shared" si="0"/>
        <v>285</v>
      </c>
      <c r="F11" s="26">
        <f t="shared" si="1"/>
        <v>0</v>
      </c>
      <c r="G11" s="2"/>
    </row>
    <row r="12" spans="1:6" ht="15">
      <c r="A12" s="3" t="s">
        <v>29</v>
      </c>
      <c r="B12" s="11">
        <v>0</v>
      </c>
      <c r="C12" s="43">
        <v>285</v>
      </c>
      <c r="D12" s="44">
        <v>1</v>
      </c>
      <c r="E12" s="25">
        <f t="shared" si="0"/>
        <v>285</v>
      </c>
      <c r="F12" s="26">
        <f t="shared" si="1"/>
        <v>0</v>
      </c>
    </row>
    <row r="13" spans="1:6" ht="15">
      <c r="A13" s="3" t="s">
        <v>30</v>
      </c>
      <c r="B13" s="11">
        <v>0</v>
      </c>
      <c r="C13" s="43">
        <v>285</v>
      </c>
      <c r="D13" s="44">
        <v>1.67</v>
      </c>
      <c r="E13" s="25">
        <f t="shared" si="0"/>
        <v>475.95</v>
      </c>
      <c r="F13" s="26">
        <f t="shared" si="1"/>
        <v>0</v>
      </c>
    </row>
    <row r="14" spans="1:6" ht="16.2" thickBot="1">
      <c r="A14" s="6" t="s">
        <v>31</v>
      </c>
      <c r="B14" s="12">
        <v>0</v>
      </c>
      <c r="C14" s="49">
        <v>285</v>
      </c>
      <c r="D14" s="50">
        <v>0.2</v>
      </c>
      <c r="E14" s="32">
        <f t="shared" si="0"/>
        <v>57</v>
      </c>
      <c r="F14" s="33">
        <f t="shared" si="1"/>
        <v>0</v>
      </c>
    </row>
    <row r="15" spans="1:6" ht="26.4" customHeight="1" thickTop="1">
      <c r="A15" s="20" t="s">
        <v>22</v>
      </c>
      <c r="B15" s="15"/>
      <c r="C15" s="51"/>
      <c r="D15" s="52"/>
      <c r="E15" s="34"/>
      <c r="F15" s="35"/>
    </row>
    <row r="16" spans="1:6" ht="15">
      <c r="A16" s="3" t="s">
        <v>23</v>
      </c>
      <c r="B16" s="11">
        <v>0</v>
      </c>
      <c r="C16" s="43">
        <v>20</v>
      </c>
      <c r="D16" s="44">
        <v>5</v>
      </c>
      <c r="E16" s="25">
        <f t="shared" si="0"/>
        <v>100</v>
      </c>
      <c r="F16" s="26">
        <f t="shared" si="1"/>
        <v>0</v>
      </c>
    </row>
    <row r="17" spans="1:6" ht="15">
      <c r="A17" s="3" t="s">
        <v>24</v>
      </c>
      <c r="B17" s="11">
        <v>0</v>
      </c>
      <c r="C17" s="43">
        <v>17</v>
      </c>
      <c r="D17" s="44">
        <v>5</v>
      </c>
      <c r="E17" s="25">
        <f t="shared" si="0"/>
        <v>85</v>
      </c>
      <c r="F17" s="26">
        <f t="shared" si="1"/>
        <v>0</v>
      </c>
    </row>
    <row r="18" spans="1:6" ht="31.8" thickBot="1">
      <c r="A18" s="6" t="s">
        <v>21</v>
      </c>
      <c r="B18" s="12">
        <v>0</v>
      </c>
      <c r="C18" s="49">
        <v>10</v>
      </c>
      <c r="D18" s="50">
        <v>5</v>
      </c>
      <c r="E18" s="32">
        <f t="shared" si="0"/>
        <v>50</v>
      </c>
      <c r="F18" s="33">
        <f t="shared" si="1"/>
        <v>0</v>
      </c>
    </row>
    <row r="19" spans="1:6" ht="26.4" customHeight="1" thickTop="1">
      <c r="A19" s="20" t="s">
        <v>13</v>
      </c>
      <c r="B19" s="16"/>
      <c r="C19" s="51"/>
      <c r="D19" s="52"/>
      <c r="E19" s="34"/>
      <c r="F19" s="35"/>
    </row>
    <row r="20" spans="1:6" ht="15">
      <c r="A20" s="3" t="s">
        <v>14</v>
      </c>
      <c r="B20" s="11">
        <v>0</v>
      </c>
      <c r="C20" s="43">
        <v>1</v>
      </c>
      <c r="D20" s="44">
        <v>5</v>
      </c>
      <c r="E20" s="25">
        <f t="shared" si="0"/>
        <v>5</v>
      </c>
      <c r="F20" s="26">
        <f t="shared" si="1"/>
        <v>0</v>
      </c>
    </row>
    <row r="21" spans="1:6" ht="15">
      <c r="A21" s="3" t="s">
        <v>15</v>
      </c>
      <c r="B21" s="11">
        <v>0</v>
      </c>
      <c r="C21" s="43">
        <v>7</v>
      </c>
      <c r="D21" s="44">
        <v>5</v>
      </c>
      <c r="E21" s="25">
        <f t="shared" si="0"/>
        <v>35</v>
      </c>
      <c r="F21" s="26">
        <f t="shared" si="1"/>
        <v>0</v>
      </c>
    </row>
    <row r="22" spans="1:6" ht="15">
      <c r="A22" s="3" t="s">
        <v>16</v>
      </c>
      <c r="B22" s="11">
        <v>0</v>
      </c>
      <c r="C22" s="43">
        <v>31</v>
      </c>
      <c r="D22" s="44">
        <v>5</v>
      </c>
      <c r="E22" s="25">
        <f t="shared" si="0"/>
        <v>155</v>
      </c>
      <c r="F22" s="26">
        <f t="shared" si="1"/>
        <v>0</v>
      </c>
    </row>
    <row r="23" spans="1:6" ht="15">
      <c r="A23" s="3" t="s">
        <v>17</v>
      </c>
      <c r="B23" s="11">
        <v>0</v>
      </c>
      <c r="C23" s="43">
        <v>1</v>
      </c>
      <c r="D23" s="44">
        <v>5</v>
      </c>
      <c r="E23" s="25">
        <f t="shared" si="0"/>
        <v>5</v>
      </c>
      <c r="F23" s="26">
        <f t="shared" si="1"/>
        <v>0</v>
      </c>
    </row>
    <row r="24" spans="1:6" ht="15">
      <c r="A24" s="3" t="s">
        <v>18</v>
      </c>
      <c r="B24" s="11">
        <v>0</v>
      </c>
      <c r="C24" s="43">
        <v>38</v>
      </c>
      <c r="D24" s="44">
        <v>5</v>
      </c>
      <c r="E24" s="25">
        <f t="shared" si="0"/>
        <v>190</v>
      </c>
      <c r="F24" s="26">
        <f t="shared" si="1"/>
        <v>0</v>
      </c>
    </row>
    <row r="25" spans="1:6" ht="15">
      <c r="A25" s="4" t="s">
        <v>19</v>
      </c>
      <c r="B25" s="17">
        <v>0</v>
      </c>
      <c r="C25" s="43">
        <v>182</v>
      </c>
      <c r="D25" s="44">
        <v>5</v>
      </c>
      <c r="E25" s="25">
        <f t="shared" si="0"/>
        <v>910</v>
      </c>
      <c r="F25" s="26">
        <f t="shared" si="1"/>
        <v>0</v>
      </c>
    </row>
    <row r="26" spans="1:6" ht="15">
      <c r="A26" s="3" t="s">
        <v>20</v>
      </c>
      <c r="B26" s="11">
        <v>0</v>
      </c>
      <c r="C26" s="43">
        <v>1</v>
      </c>
      <c r="D26" s="44">
        <v>5</v>
      </c>
      <c r="E26" s="25">
        <f t="shared" si="0"/>
        <v>5</v>
      </c>
      <c r="F26" s="26">
        <f t="shared" si="1"/>
        <v>0</v>
      </c>
    </row>
    <row r="27" spans="1:6" ht="15">
      <c r="A27" s="3" t="s">
        <v>0</v>
      </c>
      <c r="B27" s="11">
        <v>0</v>
      </c>
      <c r="C27" s="43">
        <v>51</v>
      </c>
      <c r="D27" s="44">
        <v>1</v>
      </c>
      <c r="E27" s="25">
        <f t="shared" si="0"/>
        <v>51</v>
      </c>
      <c r="F27" s="26">
        <f t="shared" si="1"/>
        <v>0</v>
      </c>
    </row>
    <row r="28" spans="1:6" ht="15">
      <c r="A28" s="3" t="s">
        <v>1</v>
      </c>
      <c r="B28" s="11">
        <v>0</v>
      </c>
      <c r="C28" s="43">
        <v>28</v>
      </c>
      <c r="D28" s="44">
        <v>1</v>
      </c>
      <c r="E28" s="25">
        <f t="shared" si="0"/>
        <v>28</v>
      </c>
      <c r="F28" s="26">
        <f t="shared" si="1"/>
        <v>0</v>
      </c>
    </row>
    <row r="29" spans="1:6" ht="15">
      <c r="A29" s="3" t="s">
        <v>2</v>
      </c>
      <c r="B29" s="11">
        <v>0</v>
      </c>
      <c r="C29" s="43">
        <v>47</v>
      </c>
      <c r="D29" s="44">
        <v>5</v>
      </c>
      <c r="E29" s="25">
        <f t="shared" si="0"/>
        <v>235</v>
      </c>
      <c r="F29" s="26">
        <f t="shared" si="1"/>
        <v>0</v>
      </c>
    </row>
    <row r="30" spans="1:6" ht="15">
      <c r="A30" s="3" t="s">
        <v>3</v>
      </c>
      <c r="B30" s="11">
        <v>0</v>
      </c>
      <c r="C30" s="43">
        <v>47</v>
      </c>
      <c r="D30" s="44">
        <v>5</v>
      </c>
      <c r="E30" s="25">
        <f t="shared" si="0"/>
        <v>235</v>
      </c>
      <c r="F30" s="26">
        <f t="shared" si="1"/>
        <v>0</v>
      </c>
    </row>
    <row r="31" spans="1:6" ht="15">
      <c r="A31" s="3" t="s">
        <v>4</v>
      </c>
      <c r="B31" s="11">
        <v>0</v>
      </c>
      <c r="C31" s="43">
        <v>47</v>
      </c>
      <c r="D31" s="44">
        <v>5</v>
      </c>
      <c r="E31" s="25">
        <f t="shared" si="0"/>
        <v>235</v>
      </c>
      <c r="F31" s="26">
        <f t="shared" si="1"/>
        <v>0</v>
      </c>
    </row>
    <row r="32" spans="1:6" ht="15">
      <c r="A32" s="3" t="s">
        <v>5</v>
      </c>
      <c r="B32" s="11">
        <v>0</v>
      </c>
      <c r="C32" s="43">
        <v>47</v>
      </c>
      <c r="D32" s="44">
        <v>5</v>
      </c>
      <c r="E32" s="25">
        <f t="shared" si="0"/>
        <v>235</v>
      </c>
      <c r="F32" s="26">
        <f t="shared" si="1"/>
        <v>0</v>
      </c>
    </row>
    <row r="33" spans="1:6" ht="16.2" thickBot="1">
      <c r="A33" s="5" t="s">
        <v>6</v>
      </c>
      <c r="B33" s="18">
        <v>0</v>
      </c>
      <c r="C33" s="49">
        <f>47*2</f>
        <v>94</v>
      </c>
      <c r="D33" s="50">
        <v>5</v>
      </c>
      <c r="E33" s="27">
        <f t="shared" si="0"/>
        <v>470</v>
      </c>
      <c r="F33" s="28">
        <f t="shared" si="1"/>
        <v>0</v>
      </c>
    </row>
    <row r="34" spans="1:6" ht="16.8" thickBot="1" thickTop="1">
      <c r="A34" s="7"/>
      <c r="B34" s="8"/>
      <c r="F34" s="10"/>
    </row>
    <row r="35" spans="1:6" ht="19.2" thickBot="1" thickTop="1">
      <c r="A35" s="21" t="s">
        <v>40</v>
      </c>
      <c r="B35" s="22"/>
      <c r="C35" s="23"/>
      <c r="D35" s="23"/>
      <c r="E35" s="23"/>
      <c r="F35" s="24">
        <f>SUM(F2:F33)</f>
        <v>0</v>
      </c>
    </row>
    <row r="36" ht="16.2" thickTop="1"/>
    <row r="37" ht="15">
      <c r="A37" s="38" t="s">
        <v>34</v>
      </c>
    </row>
    <row r="38" ht="15">
      <c r="A38" s="39" t="s">
        <v>35</v>
      </c>
    </row>
  </sheetData>
  <sheetProtection password="BCAB" sheet="1" objects="1" scenarios="1"/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65" r:id="rId1"/>
  <headerFooter>
    <oddHeader>&amp;R&amp;"-,Tučné"&amp;12&amp;UPříloha č. 3 – Tabulka ocenění dodávek a služeb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Fráňa</dc:creator>
  <cp:keywords/>
  <dc:description/>
  <cp:lastModifiedBy>Radovan Fráňa</cp:lastModifiedBy>
  <cp:lastPrinted>2024-03-26T09:23:49Z</cp:lastPrinted>
  <dcterms:created xsi:type="dcterms:W3CDTF">2024-01-27T18:37:48Z</dcterms:created>
  <dcterms:modified xsi:type="dcterms:W3CDTF">2024-03-26T13:18:33Z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ee935cd8-f623-42d6-bcc4-da0eeb7fdfbc</vt:lpwstr>
  </property>
</Properties>
</file>